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adrer\2026 april tapur\"/>
    </mc:Choice>
  </mc:AlternateContent>
  <xr:revisionPtr revIDLastSave="0" documentId="13_ncr:1_{6E2D1E03-1AB0-456D-9C33-40377B33F4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1" l="1"/>
  <c r="L14" i="1"/>
  <c r="L7" i="1"/>
  <c r="L5" i="1"/>
  <c r="L6" i="1"/>
  <c r="L8" i="1"/>
  <c r="L9" i="1"/>
  <c r="L10" i="1"/>
  <c r="L11" i="1"/>
  <c r="L12" i="1"/>
  <c r="L15" i="1"/>
  <c r="L16" i="1"/>
  <c r="C17" i="1"/>
  <c r="D17" i="1"/>
  <c r="L19" i="1"/>
  <c r="L18" i="1"/>
  <c r="E17" i="1"/>
  <c r="F17" i="1" l="1"/>
  <c r="G17" i="1"/>
  <c r="H17" i="1"/>
  <c r="J17" i="1"/>
  <c r="K17" i="1"/>
  <c r="L4" i="1" l="1"/>
  <c r="B17" i="1"/>
  <c r="L17" i="1" l="1"/>
</calcChain>
</file>

<file path=xl/sharedStrings.xml><?xml version="1.0" encoding="utf-8"?>
<sst xmlns="http://schemas.openxmlformats.org/spreadsheetml/2006/main" count="30" uniqueCount="30">
  <si>
    <t>Մասնագիտությունների անվանացանկ</t>
  </si>
  <si>
    <t>Անեսթեզիոլոգ-ռեանիմատոլոգ</t>
  </si>
  <si>
    <t>Մանկաբույժ</t>
  </si>
  <si>
    <t>Թերապևտ</t>
  </si>
  <si>
    <t>ԸՆԴԱՄԵՆԸ</t>
  </si>
  <si>
    <t>ԲԱՐՁՐԱԳՈՒՅՆ ԵՎ ՄԻՋԻՆ ԲԺՇԿԱԿԱՆ ԿՐԹՈՒԹՅՈՒՆ ՈՒՆԵՑՈՂ ԿԱԴՐԵՐԻ  ԹԱՓՈՒՐ  ՀԱՍՏԻՔՆԵՐ</t>
  </si>
  <si>
    <t>ԸՆԴԱՄԵՆԸ  ԱՐԱԳԱԾՈՏՆԻ  ՄԱՐԶ</t>
  </si>
  <si>
    <t>Ինֆեկցիոնիստ</t>
  </si>
  <si>
    <t>Ուռուցքաբան</t>
  </si>
  <si>
    <t xml:space="preserve"> «Ծաղկահովիտի ԲԿ» ՓԲԸ           հեռ. 093-23-36-03</t>
  </si>
  <si>
    <t xml:space="preserve"> «Ներքին Բազմաբերդ ԲԿ» ՀՈԱԿ           հեռ. 093 41 53 00</t>
  </si>
  <si>
    <t xml:space="preserve">Վիրաբույժ </t>
  </si>
  <si>
    <r>
      <t xml:space="preserve">«Աշտարակի ԲԿ» ՓԲԸ  </t>
    </r>
    <r>
      <rPr>
        <b/>
        <sz val="10"/>
        <rFont val="GHEA Grapalat"/>
        <family val="3"/>
      </rPr>
      <t xml:space="preserve">             հեռ.  093 02 67 45</t>
    </r>
  </si>
  <si>
    <r>
      <t>«</t>
    </r>
    <r>
      <rPr>
        <b/>
        <sz val="10"/>
        <rFont val="GHEA Grapalat"/>
        <family val="3"/>
      </rPr>
      <t>Ասյա Մարկոսյանի անվ.Կոշի ԲԱ» ՀՈԱԿ      հեռ.093-34-94-32</t>
    </r>
  </si>
  <si>
    <r>
      <t>«</t>
    </r>
    <r>
      <rPr>
        <b/>
        <sz val="11"/>
        <rFont val="GHEA Grapalat"/>
        <family val="3"/>
      </rPr>
      <t>Արտենիի ԱԿ» ՊՈԱԿ</t>
    </r>
    <r>
      <rPr>
        <b/>
        <sz val="10"/>
        <rFont val="GHEA Grapalat"/>
        <family val="3"/>
      </rPr>
      <t xml:space="preserve">                                                           հեռ.093-10-60-36</t>
    </r>
  </si>
  <si>
    <t>«Թալինի ԲԿ» ՓԲԸ                                                 հեռ. 093-30-83-38</t>
  </si>
  <si>
    <t>Անեսթեզիոլոգ-ռեանիմատոլոգ մանկական</t>
  </si>
  <si>
    <t>Ընտանեկան բժիշկ</t>
  </si>
  <si>
    <t>Սոնոգրաֆիստ</t>
  </si>
  <si>
    <t>Պալեատիվ խնամքի ծառայություն մատուցող բժիշկ</t>
  </si>
  <si>
    <r>
      <t>«</t>
    </r>
    <r>
      <rPr>
        <b/>
        <sz val="11"/>
        <rFont val="GHEA Grapalat"/>
        <family val="3"/>
      </rPr>
      <t>ՈՒջանի ԲԱ» ՊՈԱԿ</t>
    </r>
    <r>
      <rPr>
        <b/>
        <sz val="10"/>
        <rFont val="GHEA Grapalat"/>
        <family val="3"/>
      </rPr>
      <t xml:space="preserve">                                                           հեռ. 093-53-27-71</t>
    </r>
  </si>
  <si>
    <t>Բուժքույր</t>
  </si>
  <si>
    <r>
      <t xml:space="preserve">«Ապարանի ԲԿ» ՓԲԸ                </t>
    </r>
    <r>
      <rPr>
        <b/>
        <sz val="10"/>
        <rFont val="GHEA Grapalat"/>
        <family val="3"/>
      </rPr>
      <t>հեռ. 098-41-05-77</t>
    </r>
  </si>
  <si>
    <t xml:space="preserve"> «Մաստարայի ԲԱ» ՀՈԱԿ                                հեռ. 093 20 32 46</t>
  </si>
  <si>
    <t>ԲՄԿ-ի բուժքույր</t>
  </si>
  <si>
    <t>ԱՐԱԳԱԾՈՏՆԻ  ՄԱՐԶ               06.04.2026թ. դրությամբ</t>
  </si>
  <si>
    <t>Մանկական գինեկոլոգ</t>
  </si>
  <si>
    <t>Քիթ-կոկորդ-ականջաբան վիրահատող</t>
  </si>
  <si>
    <t>Մաշկավեներաբան</t>
  </si>
  <si>
    <t xml:space="preserve"> «Արագածավանի ԲԱ» ՊՈԱԿ           հեռ. 0249 95292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</si>
</sst>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2"/>
      <name val="GHEA Grapalat"/>
      <family val="3"/>
    </font>
    <font>
      <b/>
      <sz val="12"/>
      <color indexed="10"/>
      <name val="GHEA Grapalat"/>
      <family val="3"/>
    </font>
    <font>
      <sz val="8"/>
      <name val="Arial"/>
      <family val="2"/>
      <charset val="204"/>
    </font>
    <font>
      <b/>
      <sz val="12"/>
      <name val="GHEA Grapalat"/>
      <family val="3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name val="GHEA Grapalat"/>
      <family val="3"/>
    </font>
    <font>
      <b/>
      <sz val="10"/>
      <name val="GHEA Grapalat"/>
      <family val="3"/>
    </font>
    <font>
      <sz val="10"/>
      <name val="Arial"/>
      <family val="2"/>
      <charset val="204"/>
    </font>
    <font>
      <sz val="12"/>
      <color indexed="8"/>
      <name val="GHEA Grapalat"/>
      <family val="3"/>
    </font>
    <font>
      <b/>
      <sz val="10"/>
      <name val="Sylfaen"/>
      <family val="1"/>
    </font>
    <font>
      <b/>
      <sz val="11"/>
      <name val="Sylfaen"/>
      <family val="1"/>
    </font>
    <font>
      <b/>
      <sz val="11"/>
      <name val="GHEA Grapalat"/>
      <family val="3"/>
    </font>
    <font>
      <b/>
      <sz val="12"/>
      <color rgb="FFFF0000"/>
      <name val="GHEA Grapalat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 vertical="center" wrapText="1"/>
    </xf>
    <xf numFmtId="0" fontId="4" fillId="0" borderId="0" xfId="0" applyFont="1"/>
    <xf numFmtId="0" fontId="1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/>
    <xf numFmtId="0" fontId="6" fillId="0" borderId="0" xfId="0" applyFont="1"/>
    <xf numFmtId="0" fontId="2" fillId="0" borderId="3" xfId="0" applyFont="1" applyBorder="1" applyAlignment="1">
      <alignment horizontal="left" vertical="center" textRotation="90" wrapText="1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center" textRotation="90" wrapText="1"/>
    </xf>
    <xf numFmtId="0" fontId="11" fillId="0" borderId="4" xfId="0" applyFont="1" applyBorder="1" applyAlignment="1">
      <alignment horizontal="left" vertical="center" textRotation="90" wrapText="1"/>
    </xf>
    <xf numFmtId="0" fontId="12" fillId="0" borderId="4" xfId="0" applyFont="1" applyBorder="1" applyAlignment="1">
      <alignment horizontal="left" vertical="center" textRotation="90" wrapText="1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14" fillId="0" borderId="7" xfId="0" applyFont="1" applyBorder="1"/>
    <xf numFmtId="0" fontId="1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5" fillId="0" borderId="1" xfId="0" applyFont="1" applyBorder="1"/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zoomScale="90" zoomScaleNormal="90" workbookViewId="0">
      <selection activeCell="B10" sqref="B10"/>
    </sheetView>
  </sheetViews>
  <sheetFormatPr defaultRowHeight="15.75" x14ac:dyDescent="0.25"/>
  <cols>
    <col min="1" max="1" width="34.28515625" customWidth="1"/>
    <col min="2" max="2" width="6.85546875" customWidth="1"/>
    <col min="3" max="3" width="6.7109375" style="25" customWidth="1"/>
    <col min="4" max="4" width="7.85546875" customWidth="1"/>
    <col min="5" max="5" width="6.85546875" customWidth="1"/>
    <col min="6" max="6" width="6.42578125" customWidth="1"/>
    <col min="7" max="8" width="6.28515625" customWidth="1"/>
    <col min="9" max="9" width="7.42578125" customWidth="1"/>
    <col min="10" max="10" width="7.140625" customWidth="1"/>
    <col min="11" max="11" width="8" customWidth="1"/>
    <col min="12" max="12" width="7.140625" style="8" customWidth="1"/>
  </cols>
  <sheetData>
    <row r="1" spans="1:17" ht="17.25" x14ac:dyDescent="0.3">
      <c r="A1" s="5" t="s">
        <v>5</v>
      </c>
      <c r="B1" s="5"/>
      <c r="C1" s="23"/>
      <c r="D1" s="4"/>
      <c r="E1" s="4"/>
      <c r="F1" s="4"/>
      <c r="G1" s="4"/>
      <c r="H1" s="4"/>
      <c r="I1" s="4"/>
      <c r="J1" s="4"/>
      <c r="K1" s="4"/>
      <c r="L1" s="2"/>
      <c r="M1" s="6"/>
      <c r="N1" s="6"/>
      <c r="O1" s="6"/>
      <c r="P1" s="6"/>
      <c r="Q1" s="6"/>
    </row>
    <row r="2" spans="1:17" ht="18" thickBot="1" x14ac:dyDescent="0.35">
      <c r="A2" s="2" t="s">
        <v>25</v>
      </c>
      <c r="B2" s="2"/>
      <c r="C2" s="23"/>
      <c r="D2" s="4"/>
      <c r="E2" s="4"/>
      <c r="F2" s="4"/>
      <c r="G2" s="4"/>
      <c r="H2" s="4"/>
      <c r="I2" s="4"/>
      <c r="J2" s="4"/>
      <c r="K2" s="4"/>
      <c r="L2" s="2"/>
    </row>
    <row r="3" spans="1:17" ht="200.25" customHeight="1" x14ac:dyDescent="0.2">
      <c r="A3" s="3" t="s">
        <v>0</v>
      </c>
      <c r="B3" s="20" t="s">
        <v>12</v>
      </c>
      <c r="C3" s="24" t="s">
        <v>22</v>
      </c>
      <c r="D3" s="20" t="s">
        <v>15</v>
      </c>
      <c r="E3" s="20" t="s">
        <v>9</v>
      </c>
      <c r="F3" s="21" t="s">
        <v>13</v>
      </c>
      <c r="G3" s="22" t="s">
        <v>20</v>
      </c>
      <c r="H3" s="22" t="s">
        <v>14</v>
      </c>
      <c r="I3" s="20" t="s">
        <v>29</v>
      </c>
      <c r="J3" s="20" t="s">
        <v>10</v>
      </c>
      <c r="K3" s="20" t="s">
        <v>23</v>
      </c>
      <c r="L3" s="9" t="s">
        <v>6</v>
      </c>
      <c r="N3" s="1"/>
    </row>
    <row r="4" spans="1:17" ht="18.75" customHeight="1" x14ac:dyDescent="0.2">
      <c r="A4" s="10" t="s">
        <v>1</v>
      </c>
      <c r="B4" s="27"/>
      <c r="C4" s="28"/>
      <c r="D4" s="12"/>
      <c r="E4" s="12">
        <v>1</v>
      </c>
      <c r="F4" s="13"/>
      <c r="G4" s="13"/>
      <c r="H4" s="13"/>
      <c r="I4" s="13"/>
      <c r="J4" s="13"/>
      <c r="K4" s="13"/>
      <c r="L4" s="14">
        <f t="shared" ref="L4:L16" si="0">SUM(B4:K4)</f>
        <v>1</v>
      </c>
    </row>
    <row r="5" spans="1:17" ht="34.5" customHeight="1" x14ac:dyDescent="0.2">
      <c r="A5" s="10" t="s">
        <v>16</v>
      </c>
      <c r="B5" s="29"/>
      <c r="C5" s="28">
        <v>1</v>
      </c>
      <c r="D5" s="12"/>
      <c r="E5" s="12"/>
      <c r="F5" s="13"/>
      <c r="G5" s="13"/>
      <c r="H5" s="13"/>
      <c r="I5" s="13"/>
      <c r="J5" s="13"/>
      <c r="K5" s="13"/>
      <c r="L5" s="14">
        <f t="shared" si="0"/>
        <v>1</v>
      </c>
    </row>
    <row r="6" spans="1:17" ht="18" customHeight="1" x14ac:dyDescent="0.2">
      <c r="A6" s="10" t="s">
        <v>11</v>
      </c>
      <c r="B6" s="29"/>
      <c r="C6" s="28"/>
      <c r="D6" s="12"/>
      <c r="E6" s="12">
        <v>1</v>
      </c>
      <c r="F6" s="13"/>
      <c r="G6" s="13"/>
      <c r="H6" s="13"/>
      <c r="I6" s="13"/>
      <c r="J6" s="13"/>
      <c r="K6" s="13"/>
      <c r="L6" s="14">
        <f t="shared" si="0"/>
        <v>1</v>
      </c>
    </row>
    <row r="7" spans="1:17" ht="21.75" customHeight="1" x14ac:dyDescent="0.2">
      <c r="A7" s="10" t="s">
        <v>26</v>
      </c>
      <c r="B7" s="29"/>
      <c r="C7" s="28">
        <v>1</v>
      </c>
      <c r="D7" s="12"/>
      <c r="E7" s="12"/>
      <c r="F7" s="13"/>
      <c r="G7" s="13"/>
      <c r="H7" s="13"/>
      <c r="I7" s="13"/>
      <c r="J7" s="13"/>
      <c r="K7" s="13"/>
      <c r="L7" s="14">
        <f t="shared" si="0"/>
        <v>1</v>
      </c>
    </row>
    <row r="8" spans="1:17" ht="17.25" x14ac:dyDescent="0.2">
      <c r="A8" s="10" t="s">
        <v>7</v>
      </c>
      <c r="B8" s="29"/>
      <c r="C8" s="28"/>
      <c r="D8" s="12"/>
      <c r="E8" s="12">
        <v>1</v>
      </c>
      <c r="F8" s="13"/>
      <c r="G8" s="13"/>
      <c r="H8" s="13"/>
      <c r="I8" s="13"/>
      <c r="J8" s="13"/>
      <c r="K8" s="13"/>
      <c r="L8" s="14">
        <f t="shared" si="0"/>
        <v>1</v>
      </c>
    </row>
    <row r="9" spans="1:17" ht="17.25" x14ac:dyDescent="0.2">
      <c r="A9" s="10" t="s">
        <v>8</v>
      </c>
      <c r="B9" s="29"/>
      <c r="C9" s="28"/>
      <c r="D9" s="12"/>
      <c r="E9" s="12">
        <v>1</v>
      </c>
      <c r="F9" s="13"/>
      <c r="G9" s="13"/>
      <c r="H9" s="13"/>
      <c r="I9" s="13"/>
      <c r="J9" s="13"/>
      <c r="K9" s="13"/>
      <c r="L9" s="14">
        <f t="shared" si="0"/>
        <v>1</v>
      </c>
    </row>
    <row r="10" spans="1:17" ht="17.25" x14ac:dyDescent="0.2">
      <c r="A10" s="10" t="s">
        <v>2</v>
      </c>
      <c r="B10" s="29">
        <v>2</v>
      </c>
      <c r="C10" s="28">
        <v>1</v>
      </c>
      <c r="D10" s="12"/>
      <c r="E10" s="12"/>
      <c r="F10" s="13"/>
      <c r="G10" s="13"/>
      <c r="H10" s="13"/>
      <c r="I10" s="13"/>
      <c r="J10" s="13"/>
      <c r="K10" s="13"/>
      <c r="L10" s="14">
        <f t="shared" si="0"/>
        <v>3</v>
      </c>
    </row>
    <row r="11" spans="1:17" ht="17.25" x14ac:dyDescent="0.2">
      <c r="A11" s="10" t="s">
        <v>3</v>
      </c>
      <c r="B11" s="29"/>
      <c r="C11" s="28">
        <v>1</v>
      </c>
      <c r="D11" s="30"/>
      <c r="E11" s="12"/>
      <c r="F11" s="13"/>
      <c r="G11" s="13"/>
      <c r="H11" s="13"/>
      <c r="I11" s="13"/>
      <c r="J11" s="13"/>
      <c r="K11" s="13"/>
      <c r="L11" s="14">
        <f t="shared" si="0"/>
        <v>1</v>
      </c>
    </row>
    <row r="12" spans="1:17" ht="17.25" x14ac:dyDescent="0.2">
      <c r="A12" s="11" t="s">
        <v>17</v>
      </c>
      <c r="B12" s="31"/>
      <c r="C12" s="28"/>
      <c r="D12" s="15"/>
      <c r="E12" s="15"/>
      <c r="F12" s="16">
        <v>1</v>
      </c>
      <c r="G12" s="16">
        <v>1</v>
      </c>
      <c r="H12" s="16"/>
      <c r="I12" s="16">
        <v>1</v>
      </c>
      <c r="J12" s="16"/>
      <c r="K12" s="16"/>
      <c r="L12" s="14">
        <f t="shared" si="0"/>
        <v>3</v>
      </c>
    </row>
    <row r="13" spans="1:17" ht="34.5" x14ac:dyDescent="0.2">
      <c r="A13" s="11" t="s">
        <v>27</v>
      </c>
      <c r="B13" s="31"/>
      <c r="C13" s="28"/>
      <c r="D13" s="15"/>
      <c r="E13" s="15">
        <v>1</v>
      </c>
      <c r="F13" s="16"/>
      <c r="G13" s="16"/>
      <c r="H13" s="16"/>
      <c r="I13" s="16"/>
      <c r="J13" s="16"/>
      <c r="K13" s="16"/>
      <c r="L13" s="14">
        <f t="shared" si="0"/>
        <v>1</v>
      </c>
    </row>
    <row r="14" spans="1:17" ht="17.25" x14ac:dyDescent="0.2">
      <c r="A14" s="11" t="s">
        <v>28</v>
      </c>
      <c r="B14" s="31"/>
      <c r="C14" s="28"/>
      <c r="D14" s="15"/>
      <c r="E14" s="15">
        <v>1</v>
      </c>
      <c r="F14" s="16"/>
      <c r="G14" s="16"/>
      <c r="H14" s="16"/>
      <c r="I14" s="16"/>
      <c r="J14" s="16"/>
      <c r="K14" s="16"/>
      <c r="L14" s="14">
        <f t="shared" si="0"/>
        <v>1</v>
      </c>
    </row>
    <row r="15" spans="1:17" ht="39.75" customHeight="1" x14ac:dyDescent="0.2">
      <c r="A15" s="11" t="s">
        <v>19</v>
      </c>
      <c r="B15" s="31"/>
      <c r="C15" s="28"/>
      <c r="D15" s="15"/>
      <c r="E15" s="15"/>
      <c r="F15" s="16"/>
      <c r="G15" s="16"/>
      <c r="H15" s="16">
        <v>1</v>
      </c>
      <c r="I15" s="16"/>
      <c r="J15" s="16"/>
      <c r="K15" s="16"/>
      <c r="L15" s="14">
        <f t="shared" si="0"/>
        <v>1</v>
      </c>
    </row>
    <row r="16" spans="1:17" ht="18" thickBot="1" x14ac:dyDescent="0.25">
      <c r="A16" s="11" t="s">
        <v>18</v>
      </c>
      <c r="B16" s="31"/>
      <c r="C16" s="28">
        <v>1</v>
      </c>
      <c r="D16" s="15"/>
      <c r="E16" s="15">
        <v>1</v>
      </c>
      <c r="F16" s="16"/>
      <c r="G16" s="16"/>
      <c r="H16" s="16"/>
      <c r="I16" s="16"/>
      <c r="J16" s="16"/>
      <c r="K16" s="16"/>
      <c r="L16" s="14">
        <f t="shared" si="0"/>
        <v>2</v>
      </c>
    </row>
    <row r="17" spans="1:12" s="7" customFormat="1" ht="17.25" x14ac:dyDescent="0.3">
      <c r="A17" s="26" t="s">
        <v>4</v>
      </c>
      <c r="B17" s="17">
        <f t="shared" ref="B17:H17" si="1">SUM(B4:B16)</f>
        <v>2</v>
      </c>
      <c r="C17" s="17">
        <f t="shared" si="1"/>
        <v>5</v>
      </c>
      <c r="D17" s="17">
        <f t="shared" si="1"/>
        <v>0</v>
      </c>
      <c r="E17" s="17">
        <f t="shared" si="1"/>
        <v>7</v>
      </c>
      <c r="F17" s="17">
        <f t="shared" si="1"/>
        <v>1</v>
      </c>
      <c r="G17" s="17">
        <f t="shared" si="1"/>
        <v>1</v>
      </c>
      <c r="H17" s="17">
        <f t="shared" si="1"/>
        <v>1</v>
      </c>
      <c r="I17" s="17"/>
      <c r="J17" s="17">
        <f>SUM(J4:J16)</f>
        <v>0</v>
      </c>
      <c r="K17" s="17">
        <f>SUM(K4:K16)</f>
        <v>0</v>
      </c>
      <c r="L17" s="18">
        <f>SUM(L4:L16)</f>
        <v>18</v>
      </c>
    </row>
    <row r="18" spans="1:12" ht="17.25" x14ac:dyDescent="0.2">
      <c r="A18" s="19" t="s">
        <v>21</v>
      </c>
      <c r="B18" s="28"/>
      <c r="C18" s="28"/>
      <c r="D18" s="30"/>
      <c r="E18" s="30"/>
      <c r="F18" s="30"/>
      <c r="G18" s="30"/>
      <c r="H18" s="30"/>
      <c r="I18" s="30"/>
      <c r="J18" s="30"/>
      <c r="K18" s="30"/>
      <c r="L18" s="14">
        <f t="shared" ref="L18:L19" si="2">SUM(B18:K18)</f>
        <v>0</v>
      </c>
    </row>
    <row r="19" spans="1:12" ht="17.25" x14ac:dyDescent="0.2">
      <c r="A19" s="19" t="s">
        <v>24</v>
      </c>
      <c r="B19" s="30"/>
      <c r="C19" s="28"/>
      <c r="D19" s="30"/>
      <c r="E19" s="30"/>
      <c r="F19" s="30"/>
      <c r="G19" s="30"/>
      <c r="H19" s="30"/>
      <c r="I19" s="30"/>
      <c r="J19" s="30"/>
      <c r="K19" s="28"/>
      <c r="L19" s="14">
        <f t="shared" si="2"/>
        <v>0</v>
      </c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Hasmik Sargsyan</dc:creator>
  <cp:lastModifiedBy>Hasmik Sargsyan</cp:lastModifiedBy>
  <cp:lastPrinted>2020-07-29T13:45:13Z</cp:lastPrinted>
  <dcterms:created xsi:type="dcterms:W3CDTF">1996-10-14T23:33:28Z</dcterms:created>
  <dcterms:modified xsi:type="dcterms:W3CDTF">2026-04-06T10:33:48Z</dcterms:modified>
</cp:coreProperties>
</file>