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adrer\2026 april tapur\"/>
    </mc:Choice>
  </mc:AlternateContent>
  <xr:revisionPtr revIDLastSave="0" documentId="13_ncr:1_{0EDDE8B4-64FD-4324-814C-B351D013D0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7" i="1" l="1"/>
  <c r="U7" i="1"/>
  <c r="U29" i="1"/>
  <c r="U22" i="1"/>
  <c r="U30" i="1"/>
  <c r="U13" i="1"/>
  <c r="U8" i="1"/>
  <c r="U5" i="1"/>
  <c r="U6" i="1"/>
  <c r="U9" i="1"/>
  <c r="U10" i="1"/>
  <c r="U11" i="1"/>
  <c r="U12" i="1"/>
  <c r="U14" i="1"/>
  <c r="U15" i="1"/>
  <c r="U16" i="1"/>
  <c r="U17" i="1"/>
  <c r="U18" i="1"/>
  <c r="U19" i="1"/>
  <c r="U20" i="1"/>
  <c r="U21" i="1"/>
  <c r="U23" i="1"/>
  <c r="U24" i="1"/>
  <c r="U25" i="1"/>
  <c r="U26" i="1"/>
  <c r="U28" i="1"/>
  <c r="U4" i="1"/>
  <c r="S31" i="1"/>
  <c r="U33" i="1"/>
  <c r="C31" i="1" l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T31" i="1"/>
  <c r="U32" i="1" l="1"/>
  <c r="B31" i="1" l="1"/>
  <c r="U31" i="1" l="1"/>
</calcChain>
</file>

<file path=xl/sharedStrings.xml><?xml version="1.0" encoding="utf-8"?>
<sst xmlns="http://schemas.openxmlformats.org/spreadsheetml/2006/main" count="53" uniqueCount="53">
  <si>
    <t>ԸՆԴԱՄԵՆԸ  ԼՈՌՈՒ ՄԱՐԶ</t>
  </si>
  <si>
    <t>Սրտաբան</t>
  </si>
  <si>
    <t>Ակնաբույժ</t>
  </si>
  <si>
    <t>Նյարդաբան</t>
  </si>
  <si>
    <t>ԸՆԴԱՄԵՆԸ</t>
  </si>
  <si>
    <t>ԲԱՐՁՐԱԳՈՒՅՆ ԵՎ ՄԻՋԻՆ ԲԺՇԿԱԿԱՆ ԿՐԹՈՒԹՅՈՒՆ ՈՒՆԵՑՈՂ ԿԱԴՐԵՐԻ  ԹԱՓՈՒՐ  ՀԱՍՏԻՔՆԵՐ</t>
  </si>
  <si>
    <t>Մասնագիտությունների անվանացանկ</t>
  </si>
  <si>
    <t>Հոգեբույժ</t>
  </si>
  <si>
    <t>Թերապևտ</t>
  </si>
  <si>
    <t>«Լոռու մարզային հոգենյարդա- բանական դիսպանսեր»  ՊՓԲԸ  Հեռ. 0322-2-01-88</t>
  </si>
  <si>
    <t>«Վանաձորի N3 պոլիկլինիկա» ՊՓԲԸ    Հեռ.0322-2-67-96</t>
  </si>
  <si>
    <t>«Վանաձորի N5 պոլիկլինիկա» ՊՓԲԸ   Հեռ. 0322-3-11-29</t>
  </si>
  <si>
    <t>«Տաշիրի  ԲԿ» ՓԲԸ                Հեռ.0254-2-21-16</t>
  </si>
  <si>
    <t>Մանկաբույժ</t>
  </si>
  <si>
    <t>Ուռուցքաբան</t>
  </si>
  <si>
    <t>«Ալավերդու ԲԿ» ՓԲԸ                     Հեռ. 0253-2-33-12</t>
  </si>
  <si>
    <t>«Վանաձորի թիվ 1 պոլիկլինիկա» ՊՓԲԸ  Հեռ. 0322-2-04-14</t>
  </si>
  <si>
    <t>Ընտանեկան բժիշկ</t>
  </si>
  <si>
    <t>Բժիշկ-ֆունկցիոնալիստ</t>
  </si>
  <si>
    <t>«Ստեփանավանի ԲԿ» ՓԲԸ                 Հեռ. 0256-2-32-28</t>
  </si>
  <si>
    <t>Վնասվածքաբան</t>
  </si>
  <si>
    <t>«Վարդաբլուրի ԲԱ» ՀՈԱԿ              093-348-748</t>
  </si>
  <si>
    <t>Քիթ-կոկորդ-ականջաբան</t>
  </si>
  <si>
    <t>Ռենտգենաբան</t>
  </si>
  <si>
    <t>Ներզատաբան</t>
  </si>
  <si>
    <t>«Գուգարք» կենտրոնական պոլիկլինիկա» ՊՓԲԸ                                   Հեռ. 0322-2-35-83</t>
  </si>
  <si>
    <t>Սոնոգրաֆիստ</t>
  </si>
  <si>
    <t>«Լեռնապատի  ԱԿ» ՊՈԱԿ              Հեռ.093 683 883</t>
  </si>
  <si>
    <t>Մանկաբարձ-գինեկոլոգ</t>
  </si>
  <si>
    <t>Լաբորանտ</t>
  </si>
  <si>
    <t>Վիրաբույժ</t>
  </si>
  <si>
    <t>«Ախթալայի ԱԿ » ՊՓԲԸ                  091 20 16 57</t>
  </si>
  <si>
    <t>«Արևածագի ԱԱՊԿ» ՊՈԱԿ               Հեռ. 093-42-11-29</t>
  </si>
  <si>
    <t xml:space="preserve">Բուժքույր </t>
  </si>
  <si>
    <t>«Մարգարտահովտի ԱԿ » ՊՈԱԿ                          հեռ.     099 54 54 84</t>
  </si>
  <si>
    <t xml:space="preserve">«Ջրաշենի ԲԱ» ՀՈԱԿ                           Հեռ. 098-58-57-33                   </t>
  </si>
  <si>
    <t>«Մեծավանի ԱԿ» ՊՈԱԿ                                  Հեռ.077-36-03-23</t>
  </si>
  <si>
    <t>«Դսեղի  ԱԿ» ՊՈԱԿ                         Հեռ.095-19-19-10</t>
  </si>
  <si>
    <t>«Շնողի ԲԱ» ՊՈԱԿ                     Հեռ. 098-19-50-54</t>
  </si>
  <si>
    <t>Անեսթեզիոլոգ-ռեանիմատոլոգ</t>
  </si>
  <si>
    <t xml:space="preserve">«Վանաձորի ԲԿ» ՓԲԸ                             Հեռ. 093-21-13-19 </t>
  </si>
  <si>
    <t>Հոգեբան</t>
  </si>
  <si>
    <t>Տնօրեն</t>
  </si>
  <si>
    <t>«Սպիտակի ԲԿ» ՓԲԸ                    Հեռ. 098-79-99-01</t>
  </si>
  <si>
    <t>Որակի պատասխանատու</t>
  </si>
  <si>
    <t>ԼՈՌՈՒ ՄԱՐԶ                 06.04.2026թ. դրությամբ</t>
  </si>
  <si>
    <t>Նյարդավիրաբույժ</t>
  </si>
  <si>
    <t>Մանակական ռեանիմատոլոգ</t>
  </si>
  <si>
    <t>Դեղագետ</t>
  </si>
  <si>
    <t>Դեռահասների կաբինետի բժիշկ</t>
  </si>
  <si>
    <t>Ընդունարանի բժիշկ</t>
  </si>
  <si>
    <t>Նեոնատոլոգ</t>
  </si>
  <si>
    <t>Ուռոլոգ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</si>
</sst>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  <charset val="204"/>
    </font>
    <font>
      <b/>
      <sz val="12"/>
      <name val="GHEA Grapalat"/>
      <family val="3"/>
    </font>
    <font>
      <sz val="12"/>
      <name val="GHEA Grapalat"/>
      <family val="3"/>
    </font>
    <font>
      <b/>
      <sz val="12"/>
      <name val="Arial"/>
      <family val="2"/>
    </font>
    <font>
      <sz val="12"/>
      <color indexed="8"/>
      <name val="GHEA Grapalat"/>
      <family val="3"/>
    </font>
    <font>
      <b/>
      <sz val="12"/>
      <color theme="1"/>
      <name val="Arial"/>
      <family val="2"/>
      <charset val="204"/>
    </font>
    <font>
      <b/>
      <sz val="12"/>
      <color rgb="FFFF0000"/>
      <name val="GHEA Grapalat"/>
      <family val="3"/>
    </font>
    <font>
      <b/>
      <sz val="12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0" xfId="0" applyFont="1"/>
    <xf numFmtId="0" fontId="6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3"/>
  <sheetViews>
    <sheetView tabSelected="1" topLeftCell="A4" zoomScale="75" zoomScaleNormal="100" workbookViewId="0">
      <selection activeCell="I24" sqref="I24"/>
    </sheetView>
  </sheetViews>
  <sheetFormatPr defaultRowHeight="15.75" x14ac:dyDescent="0.25"/>
  <cols>
    <col min="1" max="1" width="30.7109375" customWidth="1"/>
    <col min="2" max="2" width="6" customWidth="1"/>
    <col min="4" max="4" width="6.5703125" customWidth="1"/>
    <col min="5" max="5" width="9.28515625" customWidth="1"/>
    <col min="6" max="6" width="5.7109375" customWidth="1"/>
    <col min="7" max="7" width="6.42578125" customWidth="1"/>
    <col min="8" max="8" width="5.42578125" customWidth="1"/>
    <col min="9" max="9" width="6.85546875" customWidth="1"/>
    <col min="10" max="10" width="6" customWidth="1"/>
    <col min="11" max="12" width="5.140625" customWidth="1"/>
    <col min="13" max="13" width="5.7109375" customWidth="1"/>
    <col min="14" max="14" width="7.140625" bestFit="1" customWidth="1"/>
    <col min="15" max="15" width="5.5703125" customWidth="1"/>
    <col min="16" max="16" width="6.5703125" customWidth="1"/>
    <col min="17" max="17" width="5.28515625" customWidth="1"/>
    <col min="18" max="18" width="7.140625" bestFit="1" customWidth="1"/>
    <col min="19" max="19" width="6" customWidth="1"/>
    <col min="20" max="20" width="5.28515625" customWidth="1"/>
    <col min="21" max="21" width="7.85546875" style="7" bestFit="1" customWidth="1"/>
  </cols>
  <sheetData>
    <row r="1" spans="1:21" ht="17.25" x14ac:dyDescent="0.3">
      <c r="A1" s="1" t="s">
        <v>5</v>
      </c>
    </row>
    <row r="2" spans="1:21" ht="18" thickBot="1" x14ac:dyDescent="0.35">
      <c r="A2" s="1" t="s">
        <v>45</v>
      </c>
    </row>
    <row r="3" spans="1:21" ht="219.75" customHeight="1" x14ac:dyDescent="0.2">
      <c r="A3" s="2" t="s">
        <v>6</v>
      </c>
      <c r="B3" s="9" t="s">
        <v>40</v>
      </c>
      <c r="C3" s="9" t="s">
        <v>9</v>
      </c>
      <c r="D3" s="9" t="s">
        <v>16</v>
      </c>
      <c r="E3" s="9" t="s">
        <v>25</v>
      </c>
      <c r="F3" s="9" t="s">
        <v>10</v>
      </c>
      <c r="G3" s="9" t="s">
        <v>11</v>
      </c>
      <c r="H3" s="9" t="s">
        <v>32</v>
      </c>
      <c r="I3" s="9" t="s">
        <v>19</v>
      </c>
      <c r="J3" s="9" t="s">
        <v>37</v>
      </c>
      <c r="K3" s="9" t="s">
        <v>34</v>
      </c>
      <c r="L3" s="9" t="s">
        <v>36</v>
      </c>
      <c r="M3" s="9" t="s">
        <v>35</v>
      </c>
      <c r="N3" s="9" t="s">
        <v>12</v>
      </c>
      <c r="O3" s="9" t="s">
        <v>27</v>
      </c>
      <c r="P3" s="9" t="s">
        <v>43</v>
      </c>
      <c r="Q3" s="9" t="s">
        <v>21</v>
      </c>
      <c r="R3" s="9" t="s">
        <v>15</v>
      </c>
      <c r="S3" s="9" t="s">
        <v>38</v>
      </c>
      <c r="T3" s="4" t="s">
        <v>31</v>
      </c>
      <c r="U3" s="12" t="s">
        <v>0</v>
      </c>
    </row>
    <row r="4" spans="1:21" ht="22.5" customHeight="1" x14ac:dyDescent="0.2">
      <c r="A4" s="5" t="s">
        <v>42</v>
      </c>
      <c r="B4" s="9"/>
      <c r="C4" s="9"/>
      <c r="D4" s="9"/>
      <c r="E4" s="9"/>
      <c r="F4" s="9"/>
      <c r="G4" s="9"/>
      <c r="H4" s="14">
        <v>1</v>
      </c>
      <c r="I4" s="9"/>
      <c r="J4" s="14"/>
      <c r="K4" s="9"/>
      <c r="L4" s="14">
        <v>1</v>
      </c>
      <c r="M4" s="9"/>
      <c r="N4" s="9"/>
      <c r="O4" s="14">
        <v>1</v>
      </c>
      <c r="P4" s="9"/>
      <c r="Q4" s="9"/>
      <c r="R4" s="9"/>
      <c r="S4" s="9"/>
      <c r="T4" s="9"/>
      <c r="U4" s="8">
        <f t="shared" ref="U4:U33" si="0">SUM(B4:T4)</f>
        <v>3</v>
      </c>
    </row>
    <row r="5" spans="1:21" ht="17.25" x14ac:dyDescent="0.2">
      <c r="A5" s="5" t="s">
        <v>8</v>
      </c>
      <c r="B5" s="14">
        <v>1</v>
      </c>
      <c r="C5" s="14"/>
      <c r="D5" s="14"/>
      <c r="E5" s="14"/>
      <c r="F5" s="14">
        <v>2</v>
      </c>
      <c r="G5" s="14">
        <v>1</v>
      </c>
      <c r="H5" s="15"/>
      <c r="I5" s="14">
        <v>1.5</v>
      </c>
      <c r="J5" s="14"/>
      <c r="K5" s="14"/>
      <c r="L5" s="14"/>
      <c r="M5" s="14"/>
      <c r="N5" s="14">
        <v>1</v>
      </c>
      <c r="O5" s="14"/>
      <c r="P5" s="14">
        <v>1</v>
      </c>
      <c r="Q5" s="14"/>
      <c r="R5" s="14">
        <v>1</v>
      </c>
      <c r="S5" s="14"/>
      <c r="T5" s="14"/>
      <c r="U5" s="8">
        <f t="shared" si="0"/>
        <v>8.5</v>
      </c>
    </row>
    <row r="6" spans="1:21" ht="17.25" x14ac:dyDescent="0.2">
      <c r="A6" s="5" t="s">
        <v>13</v>
      </c>
      <c r="B6" s="14"/>
      <c r="C6" s="14"/>
      <c r="D6" s="14"/>
      <c r="E6" s="14"/>
      <c r="F6" s="14">
        <v>1</v>
      </c>
      <c r="G6" s="14"/>
      <c r="H6" s="15"/>
      <c r="I6" s="14"/>
      <c r="J6" s="14"/>
      <c r="K6" s="14"/>
      <c r="L6" s="14"/>
      <c r="M6" s="14">
        <v>1</v>
      </c>
      <c r="N6" s="14"/>
      <c r="O6" s="14"/>
      <c r="P6" s="14">
        <v>1</v>
      </c>
      <c r="Q6" s="14"/>
      <c r="R6" s="14"/>
      <c r="S6" s="14"/>
      <c r="T6" s="14"/>
      <c r="U6" s="8">
        <f t="shared" si="0"/>
        <v>3</v>
      </c>
    </row>
    <row r="7" spans="1:21" ht="17.25" x14ac:dyDescent="0.2">
      <c r="A7" s="5" t="s">
        <v>51</v>
      </c>
      <c r="B7" s="14"/>
      <c r="C7" s="14"/>
      <c r="D7" s="14"/>
      <c r="E7" s="14"/>
      <c r="F7" s="14"/>
      <c r="G7" s="14"/>
      <c r="H7" s="15"/>
      <c r="I7" s="14"/>
      <c r="J7" s="14"/>
      <c r="K7" s="14"/>
      <c r="L7" s="14"/>
      <c r="M7" s="14"/>
      <c r="N7" s="14">
        <v>1</v>
      </c>
      <c r="O7" s="14"/>
      <c r="P7" s="14"/>
      <c r="Q7" s="14"/>
      <c r="R7" s="14"/>
      <c r="S7" s="14"/>
      <c r="T7" s="14"/>
      <c r="U7" s="8">
        <f t="shared" si="0"/>
        <v>1</v>
      </c>
    </row>
    <row r="8" spans="1:21" ht="34.5" x14ac:dyDescent="0.2">
      <c r="A8" s="5" t="s">
        <v>47</v>
      </c>
      <c r="B8" s="14">
        <v>1</v>
      </c>
      <c r="C8" s="14"/>
      <c r="D8" s="14"/>
      <c r="E8" s="14"/>
      <c r="F8" s="14"/>
      <c r="G8" s="14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8">
        <f t="shared" si="0"/>
        <v>1</v>
      </c>
    </row>
    <row r="9" spans="1:21" ht="17.25" x14ac:dyDescent="0.2">
      <c r="A9" s="5" t="s">
        <v>28</v>
      </c>
      <c r="B9" s="14"/>
      <c r="C9" s="14"/>
      <c r="D9" s="14"/>
      <c r="E9" s="14">
        <v>1</v>
      </c>
      <c r="F9" s="14"/>
      <c r="G9" s="14"/>
      <c r="H9" s="15"/>
      <c r="I9" s="14">
        <v>1.5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8">
        <f t="shared" si="0"/>
        <v>2.5</v>
      </c>
    </row>
    <row r="10" spans="1:21" ht="17.25" x14ac:dyDescent="0.2">
      <c r="A10" s="5" t="s">
        <v>1</v>
      </c>
      <c r="B10" s="14"/>
      <c r="C10" s="14"/>
      <c r="D10" s="14"/>
      <c r="E10" s="14"/>
      <c r="F10" s="14"/>
      <c r="G10" s="14"/>
      <c r="H10" s="15"/>
      <c r="I10" s="14">
        <v>1</v>
      </c>
      <c r="J10" s="14"/>
      <c r="K10" s="14"/>
      <c r="L10" s="14"/>
      <c r="M10" s="14"/>
      <c r="N10" s="14">
        <v>1</v>
      </c>
      <c r="O10" s="14"/>
      <c r="P10" s="14"/>
      <c r="Q10" s="14"/>
      <c r="R10" s="14"/>
      <c r="S10" s="14"/>
      <c r="T10" s="14"/>
      <c r="U10" s="8">
        <f t="shared" si="0"/>
        <v>2</v>
      </c>
    </row>
    <row r="11" spans="1:21" ht="21" customHeight="1" x14ac:dyDescent="0.2">
      <c r="A11" s="5" t="s">
        <v>20</v>
      </c>
      <c r="B11" s="14">
        <v>2</v>
      </c>
      <c r="C11" s="14"/>
      <c r="D11" s="14"/>
      <c r="E11" s="14"/>
      <c r="F11" s="14"/>
      <c r="G11" s="14"/>
      <c r="H11" s="15"/>
      <c r="I11" s="14">
        <v>0.5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8">
        <f t="shared" si="0"/>
        <v>2.5</v>
      </c>
    </row>
    <row r="12" spans="1:21" ht="17.25" x14ac:dyDescent="0.2">
      <c r="A12" s="5" t="s">
        <v>30</v>
      </c>
      <c r="B12" s="14">
        <v>2</v>
      </c>
      <c r="C12" s="14"/>
      <c r="D12" s="14"/>
      <c r="E12" s="14"/>
      <c r="F12" s="14"/>
      <c r="G12" s="14"/>
      <c r="H12" s="15"/>
      <c r="I12" s="14"/>
      <c r="J12" s="14"/>
      <c r="K12" s="14"/>
      <c r="L12" s="14"/>
      <c r="M12" s="14"/>
      <c r="N12" s="14"/>
      <c r="O12" s="14"/>
      <c r="P12" s="14">
        <v>1</v>
      </c>
      <c r="Q12" s="14"/>
      <c r="R12" s="14">
        <v>1</v>
      </c>
      <c r="S12" s="14"/>
      <c r="T12" s="14"/>
      <c r="U12" s="8">
        <f t="shared" si="0"/>
        <v>4</v>
      </c>
    </row>
    <row r="13" spans="1:21" ht="17.25" x14ac:dyDescent="0.2">
      <c r="A13" s="5" t="s">
        <v>46</v>
      </c>
      <c r="B13" s="14">
        <v>1</v>
      </c>
      <c r="C13" s="14"/>
      <c r="D13" s="14"/>
      <c r="E13" s="14"/>
      <c r="F13" s="14"/>
      <c r="G13" s="14"/>
      <c r="H13" s="15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8">
        <f t="shared" si="0"/>
        <v>1</v>
      </c>
    </row>
    <row r="14" spans="1:21" ht="16.5" customHeight="1" x14ac:dyDescent="0.2">
      <c r="A14" s="5" t="s">
        <v>3</v>
      </c>
      <c r="B14" s="14">
        <v>1</v>
      </c>
      <c r="C14" s="14"/>
      <c r="D14" s="14"/>
      <c r="E14" s="14">
        <v>1</v>
      </c>
      <c r="F14" s="14">
        <v>1</v>
      </c>
      <c r="G14" s="14"/>
      <c r="H14" s="15"/>
      <c r="I14" s="14">
        <v>1.5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8">
        <f t="shared" si="0"/>
        <v>4.5</v>
      </c>
    </row>
    <row r="15" spans="1:21" ht="37.5" customHeight="1" x14ac:dyDescent="0.2">
      <c r="A15" s="5" t="s">
        <v>39</v>
      </c>
      <c r="B15" s="14">
        <v>1</v>
      </c>
      <c r="C15" s="14"/>
      <c r="D15" s="14"/>
      <c r="E15" s="14"/>
      <c r="F15" s="14"/>
      <c r="G15" s="14"/>
      <c r="H15" s="15"/>
      <c r="I15" s="14"/>
      <c r="J15" s="14"/>
      <c r="K15" s="14"/>
      <c r="L15" s="14"/>
      <c r="M15" s="14"/>
      <c r="N15" s="14">
        <v>1</v>
      </c>
      <c r="O15" s="14"/>
      <c r="P15" s="14"/>
      <c r="Q15" s="14"/>
      <c r="R15" s="14"/>
      <c r="S15" s="14"/>
      <c r="T15" s="14"/>
      <c r="U15" s="8">
        <f t="shared" si="0"/>
        <v>2</v>
      </c>
    </row>
    <row r="16" spans="1:21" ht="26.25" customHeight="1" x14ac:dyDescent="0.2">
      <c r="A16" s="5" t="s">
        <v>22</v>
      </c>
      <c r="B16" s="14"/>
      <c r="C16" s="14"/>
      <c r="D16" s="14"/>
      <c r="E16" s="14"/>
      <c r="F16" s="14"/>
      <c r="G16" s="14">
        <v>0.75</v>
      </c>
      <c r="H16" s="15"/>
      <c r="I16" s="14"/>
      <c r="J16" s="14"/>
      <c r="K16" s="14"/>
      <c r="L16" s="14"/>
      <c r="M16" s="14"/>
      <c r="N16" s="14"/>
      <c r="O16" s="14"/>
      <c r="P16" s="14"/>
      <c r="Q16" s="14"/>
      <c r="R16" s="14">
        <v>1</v>
      </c>
      <c r="S16" s="14"/>
      <c r="T16" s="14"/>
      <c r="U16" s="8">
        <f t="shared" si="0"/>
        <v>1.75</v>
      </c>
    </row>
    <row r="17" spans="1:21" ht="26.25" customHeight="1" x14ac:dyDescent="0.2">
      <c r="A17" s="5" t="s">
        <v>2</v>
      </c>
      <c r="B17" s="14"/>
      <c r="C17" s="14"/>
      <c r="D17" s="14"/>
      <c r="E17" s="14"/>
      <c r="F17" s="14"/>
      <c r="G17" s="14"/>
      <c r="H17" s="15"/>
      <c r="I17" s="14"/>
      <c r="J17" s="14"/>
      <c r="K17" s="14"/>
      <c r="L17" s="14"/>
      <c r="M17" s="14"/>
      <c r="N17" s="14">
        <v>1</v>
      </c>
      <c r="O17" s="14"/>
      <c r="P17" s="14"/>
      <c r="Q17" s="14"/>
      <c r="R17" s="14"/>
      <c r="S17" s="14"/>
      <c r="T17" s="14"/>
      <c r="U17" s="8">
        <f t="shared" si="0"/>
        <v>1</v>
      </c>
    </row>
    <row r="18" spans="1:21" ht="17.25" x14ac:dyDescent="0.2">
      <c r="A18" s="5" t="s">
        <v>7</v>
      </c>
      <c r="B18" s="14"/>
      <c r="C18" s="14">
        <v>1</v>
      </c>
      <c r="D18" s="14"/>
      <c r="E18" s="14"/>
      <c r="F18" s="14"/>
      <c r="G18" s="14"/>
      <c r="H18" s="15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8">
        <f t="shared" si="0"/>
        <v>1</v>
      </c>
    </row>
    <row r="19" spans="1:21" ht="17.25" x14ac:dyDescent="0.2">
      <c r="A19" s="13" t="s">
        <v>41</v>
      </c>
      <c r="B19" s="16"/>
      <c r="C19" s="16"/>
      <c r="D19" s="16"/>
      <c r="E19" s="16"/>
      <c r="F19" s="16"/>
      <c r="G19" s="16"/>
      <c r="H19" s="15"/>
      <c r="I19" s="14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8">
        <f t="shared" si="0"/>
        <v>0</v>
      </c>
    </row>
    <row r="20" spans="1:21" ht="20.25" customHeight="1" x14ac:dyDescent="0.2">
      <c r="A20" s="6" t="s">
        <v>24</v>
      </c>
      <c r="B20" s="16"/>
      <c r="C20" s="16"/>
      <c r="D20" s="16"/>
      <c r="E20" s="16"/>
      <c r="F20" s="16"/>
      <c r="G20" s="16"/>
      <c r="H20" s="15"/>
      <c r="I20" s="14"/>
      <c r="J20" s="16"/>
      <c r="K20" s="16"/>
      <c r="L20" s="16"/>
      <c r="M20" s="16"/>
      <c r="N20" s="16">
        <v>1</v>
      </c>
      <c r="O20" s="16"/>
      <c r="P20" s="16"/>
      <c r="Q20" s="16"/>
      <c r="R20" s="16"/>
      <c r="S20" s="16"/>
      <c r="T20" s="16"/>
      <c r="U20" s="8">
        <f t="shared" si="0"/>
        <v>1</v>
      </c>
    </row>
    <row r="21" spans="1:21" ht="17.25" x14ac:dyDescent="0.2">
      <c r="A21" s="6" t="s">
        <v>17</v>
      </c>
      <c r="B21" s="16"/>
      <c r="C21" s="16"/>
      <c r="D21" s="16"/>
      <c r="E21" s="16"/>
      <c r="F21" s="16"/>
      <c r="G21" s="16"/>
      <c r="H21" s="15"/>
      <c r="I21" s="14"/>
      <c r="J21" s="16"/>
      <c r="K21" s="16"/>
      <c r="L21" s="16">
        <v>1</v>
      </c>
      <c r="M21" s="16"/>
      <c r="N21" s="16">
        <v>1</v>
      </c>
      <c r="O21" s="16"/>
      <c r="P21" s="16"/>
      <c r="Q21" s="16"/>
      <c r="R21" s="16"/>
      <c r="S21" s="16">
        <v>1</v>
      </c>
      <c r="T21" s="16"/>
      <c r="U21" s="8">
        <f t="shared" si="0"/>
        <v>3</v>
      </c>
    </row>
    <row r="22" spans="1:21" ht="34.5" x14ac:dyDescent="0.2">
      <c r="A22" s="6" t="s">
        <v>49</v>
      </c>
      <c r="B22" s="16"/>
      <c r="C22" s="16"/>
      <c r="D22" s="16"/>
      <c r="E22" s="16"/>
      <c r="F22" s="16"/>
      <c r="G22" s="16"/>
      <c r="H22" s="15"/>
      <c r="I22" s="14"/>
      <c r="J22" s="16"/>
      <c r="K22" s="16"/>
      <c r="L22" s="16"/>
      <c r="M22" s="16"/>
      <c r="N22" s="16">
        <v>1</v>
      </c>
      <c r="O22" s="16"/>
      <c r="P22" s="16"/>
      <c r="Q22" s="16"/>
      <c r="R22" s="16"/>
      <c r="S22" s="16"/>
      <c r="T22" s="16"/>
      <c r="U22" s="8">
        <f t="shared" si="0"/>
        <v>1</v>
      </c>
    </row>
    <row r="23" spans="1:21" ht="17.25" x14ac:dyDescent="0.2">
      <c r="A23" s="6" t="s">
        <v>18</v>
      </c>
      <c r="B23" s="16"/>
      <c r="C23" s="16">
        <v>1</v>
      </c>
      <c r="D23" s="16"/>
      <c r="E23" s="16"/>
      <c r="F23" s="16"/>
      <c r="G23" s="16"/>
      <c r="H23" s="15"/>
      <c r="I23" s="14"/>
      <c r="J23" s="16"/>
      <c r="K23" s="16"/>
      <c r="L23" s="16"/>
      <c r="M23" s="16"/>
      <c r="N23" s="16">
        <v>1</v>
      </c>
      <c r="O23" s="16"/>
      <c r="P23" s="16"/>
      <c r="Q23" s="16"/>
      <c r="R23" s="16"/>
      <c r="S23" s="16"/>
      <c r="T23" s="16"/>
      <c r="U23" s="8">
        <f t="shared" si="0"/>
        <v>2</v>
      </c>
    </row>
    <row r="24" spans="1:21" ht="17.25" x14ac:dyDescent="0.2">
      <c r="A24" s="6" t="s">
        <v>23</v>
      </c>
      <c r="B24" s="16"/>
      <c r="C24" s="16"/>
      <c r="D24" s="16"/>
      <c r="E24" s="16"/>
      <c r="F24" s="16"/>
      <c r="G24" s="16">
        <v>1</v>
      </c>
      <c r="H24" s="15"/>
      <c r="I24" s="14"/>
      <c r="J24" s="16"/>
      <c r="K24" s="16"/>
      <c r="L24" s="16"/>
      <c r="M24" s="16"/>
      <c r="N24" s="16">
        <v>1</v>
      </c>
      <c r="O24" s="16"/>
      <c r="P24" s="16">
        <v>1</v>
      </c>
      <c r="Q24" s="16"/>
      <c r="R24" s="16"/>
      <c r="S24" s="16"/>
      <c r="T24" s="16"/>
      <c r="U24" s="8">
        <f t="shared" si="0"/>
        <v>3</v>
      </c>
    </row>
    <row r="25" spans="1:21" ht="17.25" x14ac:dyDescent="0.2">
      <c r="A25" s="6" t="s">
        <v>26</v>
      </c>
      <c r="B25" s="16"/>
      <c r="C25" s="16"/>
      <c r="D25" s="16">
        <v>0.5</v>
      </c>
      <c r="E25" s="16"/>
      <c r="F25" s="16"/>
      <c r="G25" s="16">
        <v>1</v>
      </c>
      <c r="H25" s="15"/>
      <c r="I25" s="14"/>
      <c r="J25" s="16"/>
      <c r="K25" s="16"/>
      <c r="L25" s="16"/>
      <c r="M25" s="16"/>
      <c r="N25" s="16">
        <v>1</v>
      </c>
      <c r="O25" s="16"/>
      <c r="P25" s="16">
        <v>1</v>
      </c>
      <c r="Q25" s="16"/>
      <c r="R25" s="16"/>
      <c r="S25" s="16"/>
      <c r="T25" s="16"/>
      <c r="U25" s="8">
        <f t="shared" si="0"/>
        <v>3.5</v>
      </c>
    </row>
    <row r="26" spans="1:21" ht="17.25" x14ac:dyDescent="0.2">
      <c r="A26" s="6" t="s">
        <v>14</v>
      </c>
      <c r="B26" s="16"/>
      <c r="C26" s="16"/>
      <c r="D26" s="16"/>
      <c r="E26" s="16"/>
      <c r="F26" s="16"/>
      <c r="G26" s="16"/>
      <c r="H26" s="15"/>
      <c r="I26" s="14"/>
      <c r="J26" s="16"/>
      <c r="K26" s="16"/>
      <c r="L26" s="16"/>
      <c r="M26" s="16"/>
      <c r="N26" s="16"/>
      <c r="O26" s="16"/>
      <c r="P26" s="16">
        <v>1</v>
      </c>
      <c r="Q26" s="16"/>
      <c r="R26" s="16"/>
      <c r="S26" s="16"/>
      <c r="T26" s="16"/>
      <c r="U26" s="8">
        <f>SUM(B26:T26)</f>
        <v>1</v>
      </c>
    </row>
    <row r="27" spans="1:21" ht="17.25" x14ac:dyDescent="0.2">
      <c r="A27" s="6" t="s">
        <v>52</v>
      </c>
      <c r="B27" s="16"/>
      <c r="C27" s="16"/>
      <c r="D27" s="16"/>
      <c r="E27" s="16"/>
      <c r="F27" s="16"/>
      <c r="G27" s="16"/>
      <c r="H27" s="15"/>
      <c r="I27" s="14"/>
      <c r="J27" s="16"/>
      <c r="K27" s="16"/>
      <c r="L27" s="16"/>
      <c r="M27" s="16"/>
      <c r="N27" s="16"/>
      <c r="O27" s="16"/>
      <c r="P27" s="16"/>
      <c r="Q27" s="16"/>
      <c r="R27" s="16">
        <v>1</v>
      </c>
      <c r="S27" s="16"/>
      <c r="T27" s="16"/>
      <c r="U27" s="8">
        <f>SUM(B27:T27)</f>
        <v>1</v>
      </c>
    </row>
    <row r="28" spans="1:21" ht="17.25" x14ac:dyDescent="0.2">
      <c r="A28" s="6" t="s">
        <v>44</v>
      </c>
      <c r="B28" s="16"/>
      <c r="C28" s="16"/>
      <c r="D28" s="16"/>
      <c r="E28" s="16">
        <v>1</v>
      </c>
      <c r="F28" s="16">
        <v>1</v>
      </c>
      <c r="G28" s="16"/>
      <c r="H28" s="15"/>
      <c r="I28" s="14"/>
      <c r="J28" s="16"/>
      <c r="K28" s="16"/>
      <c r="L28" s="16"/>
      <c r="M28" s="16"/>
      <c r="N28" s="16"/>
      <c r="O28" s="16"/>
      <c r="P28" s="16"/>
      <c r="Q28" s="16"/>
      <c r="R28" s="16">
        <v>1</v>
      </c>
      <c r="S28" s="16"/>
      <c r="T28" s="16"/>
      <c r="U28" s="8">
        <f t="shared" si="0"/>
        <v>3</v>
      </c>
    </row>
    <row r="29" spans="1:21" ht="17.25" x14ac:dyDescent="0.2">
      <c r="A29" s="6" t="s">
        <v>50</v>
      </c>
      <c r="B29" s="16"/>
      <c r="C29" s="16"/>
      <c r="D29" s="16"/>
      <c r="E29" s="16"/>
      <c r="F29" s="16"/>
      <c r="G29" s="16"/>
      <c r="H29" s="15"/>
      <c r="I29" s="14"/>
      <c r="J29" s="16"/>
      <c r="K29" s="16"/>
      <c r="L29" s="16"/>
      <c r="M29" s="16"/>
      <c r="N29" s="16">
        <v>1</v>
      </c>
      <c r="O29" s="16"/>
      <c r="P29" s="16"/>
      <c r="Q29" s="16"/>
      <c r="R29" s="16"/>
      <c r="S29" s="16"/>
      <c r="T29" s="16"/>
      <c r="U29" s="8">
        <f t="shared" si="0"/>
        <v>1</v>
      </c>
    </row>
    <row r="30" spans="1:21" ht="18" thickBot="1" x14ac:dyDescent="0.25">
      <c r="A30" s="6" t="s">
        <v>48</v>
      </c>
      <c r="B30" s="16"/>
      <c r="C30" s="16"/>
      <c r="D30" s="16"/>
      <c r="E30" s="16"/>
      <c r="F30" s="16"/>
      <c r="G30" s="16"/>
      <c r="H30" s="15"/>
      <c r="I30" s="14"/>
      <c r="J30" s="16"/>
      <c r="K30" s="16"/>
      <c r="L30" s="16"/>
      <c r="M30" s="16"/>
      <c r="N30" s="16">
        <v>1</v>
      </c>
      <c r="O30" s="16"/>
      <c r="P30" s="16"/>
      <c r="Q30" s="16"/>
      <c r="R30" s="16"/>
      <c r="S30" s="16"/>
      <c r="T30" s="16"/>
      <c r="U30" s="10">
        <f t="shared" si="0"/>
        <v>1</v>
      </c>
    </row>
    <row r="31" spans="1:21" s="3" customFormat="1" ht="16.5" thickBot="1" x14ac:dyDescent="0.3">
      <c r="A31" s="22" t="s">
        <v>4</v>
      </c>
      <c r="B31" s="23">
        <f>SUM(B5:B30)</f>
        <v>9</v>
      </c>
      <c r="C31" s="23">
        <f>SUM(C5:C30)</f>
        <v>2</v>
      </c>
      <c r="D31" s="23">
        <f>SUM(D5:D30)</f>
        <v>0.5</v>
      </c>
      <c r="E31" s="23">
        <f>SUM(E5:E30)</f>
        <v>3</v>
      </c>
      <c r="F31" s="23">
        <f>SUM(F5:F30)</f>
        <v>5</v>
      </c>
      <c r="G31" s="23">
        <f>SUM(G5:G30)</f>
        <v>3.75</v>
      </c>
      <c r="H31" s="23">
        <f>SUM(H5:H30)</f>
        <v>0</v>
      </c>
      <c r="I31" s="23">
        <f>SUM(I5:I30)</f>
        <v>6</v>
      </c>
      <c r="J31" s="23">
        <f>SUM(J5:J30)</f>
        <v>0</v>
      </c>
      <c r="K31" s="23">
        <f>SUM(K5:K30)</f>
        <v>0</v>
      </c>
      <c r="L31" s="23">
        <f>SUM(L5:L30)</f>
        <v>1</v>
      </c>
      <c r="M31" s="23">
        <f>SUM(M5:M30)</f>
        <v>1</v>
      </c>
      <c r="N31" s="23">
        <f>SUM(N5:N30)</f>
        <v>13</v>
      </c>
      <c r="O31" s="23">
        <f>SUM(O5:O30)</f>
        <v>0</v>
      </c>
      <c r="P31" s="23">
        <f>SUM(P5:P30)</f>
        <v>6</v>
      </c>
      <c r="Q31" s="23">
        <f>SUM(Q5:Q30)</f>
        <v>0</v>
      </c>
      <c r="R31" s="23">
        <f>SUM(R5:R30)</f>
        <v>5</v>
      </c>
      <c r="S31" s="23">
        <f>SUM(S5:S30)</f>
        <v>1</v>
      </c>
      <c r="T31" s="24">
        <f>SUM(T5:T30)</f>
        <v>0</v>
      </c>
      <c r="U31" s="20">
        <f t="shared" si="0"/>
        <v>56.25</v>
      </c>
    </row>
    <row r="32" spans="1:21" ht="17.25" x14ac:dyDescent="0.2">
      <c r="A32" s="11" t="s">
        <v>29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>
        <v>1</v>
      </c>
      <c r="Q32" s="17"/>
      <c r="R32" s="17"/>
      <c r="S32" s="18"/>
      <c r="T32" s="21"/>
      <c r="U32" s="19">
        <f t="shared" si="0"/>
        <v>1</v>
      </c>
    </row>
    <row r="33" spans="1:21" ht="17.25" x14ac:dyDescent="0.2">
      <c r="A33" s="11" t="s">
        <v>33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>
        <v>2</v>
      </c>
      <c r="O33" s="17"/>
      <c r="P33" s="17"/>
      <c r="Q33" s="17"/>
      <c r="R33" s="17"/>
      <c r="S33" s="17"/>
      <c r="T33" s="17"/>
      <c r="U33" s="8">
        <f t="shared" si="0"/>
        <v>2</v>
      </c>
    </row>
  </sheetData>
  <phoneticPr fontId="1" type="noConversion"/>
  <pageMargins left="0.22" right="0.17" top="0.53" bottom="0.5" header="0.56000000000000005" footer="0.48"/>
  <pageSetup scale="8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Hasmik Sargsyan</dc:creator>
  <cp:lastModifiedBy>Hasmik Sargsyan</cp:lastModifiedBy>
  <cp:lastPrinted>2020-07-29T13:17:52Z</cp:lastPrinted>
  <dcterms:created xsi:type="dcterms:W3CDTF">1996-10-14T23:33:28Z</dcterms:created>
  <dcterms:modified xsi:type="dcterms:W3CDTF">2026-04-06T11:53:34Z</dcterms:modified>
</cp:coreProperties>
</file>